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<sst xmlns="http://schemas.openxmlformats.org/spreadsheetml/2006/main" count="31" uniqueCount="31">
  <si>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НАЛОГОВЫЕ И НЕНАЛОГОВЫЕ ДОХОДЫ, ВСЕГО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</si>
  <si>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</si>
  <si>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</si>
  <si>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</si>
  <si>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нефтепродукты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</si>
  <si>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</si>
  <si>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</si>
  <si>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</si>
  <si>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</si>
  <si>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</si>
  <si>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</si>
  <si>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</si>
  <si>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</si>
  <si>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</si>
  <si>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</si>
  <si>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</si>
  <si>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</si>
  <si>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Наименование доходных источников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</si>
  <si>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</si>
  <si>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Единый налог на вмененный доход для 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</si>
  <si>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</si>
  <si>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</si>
  <si>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</si>
  <si>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</si>
  <si>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Приложение №1</t>
  </si>
  <si>
    <t>к пояснительной записке</t>
  </si>
  <si>
    <t xml:space="preserve">Прогнозируемые объемы налоговых и неналоговых доходов  бюджета Советского муниципального района на 2017 год и на плановый период 2018  и 2019  годов </t>
  </si>
  <si>
    <t>2017 год</t>
  </si>
  <si>
    <t>2018 год</t>
  </si>
  <si>
    <t>2019 год</t>
  </si>
  <si>
    <t>(тыс. рублей)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</si>
</sst>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52">
      <alignment/>
      <protection/>
    </xf>
    <xf numFmtId="0" fontId="20" fillId="0" borderId="0" xfId="52" applyFont="1" applyFill="1" applyBorder="1" applyAlignment="1">
      <alignment vertical="center"/>
      <protection/>
    </xf>
    <xf numFmtId="0" fontId="21" fillId="0" borderId="10" xfId="52" applyFont="1" applyFill="1" applyBorder="1" applyAlignment="1">
      <alignment horizontal="left" vertical="top" wrapText="1"/>
      <protection/>
    </xf>
    <xf numFmtId="0" fontId="23" fillId="0" borderId="10" xfId="52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horizontal="left" vertical="top" wrapText="1"/>
      <protection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164" fontId="26" fillId="0" borderId="0" xfId="52" applyNumberFormat="1" applyFont="1" applyFill="1" applyAlignment="1">
      <alignment vertical="top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164" fontId="26" fillId="0" borderId="10" xfId="52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22" fillId="0" borderId="10" xfId="52" applyNumberFormat="1" applyFont="1" applyFill="1" applyBorder="1" applyAlignment="1">
      <alignment horizontal="center" vertical="center"/>
      <protection/>
    </xf>
    <xf numFmtId="164" fontId="24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9.125" style="0" customWidth="1"/>
    <col min="2" max="2" width="17.875" style="0" customWidth="1"/>
    <col min="3" max="3" width="13.875" style="0" customWidth="1"/>
    <col min="4" max="4" width="13.00390625" style="0" customWidth="1"/>
    <col min="5" max="5" width="4.25390625" style="0" customWidth="1"/>
  </cols>
  <sheetData>
    <row r="1" spans="1:2" ht="15.75">
      <c r="A1" s="1"/>
      <c r="B1" s="1" t="s">
        <v>24</v>
      </c>
    </row>
    <row r="2" spans="1:2" ht="15.75">
      <c r="A2" s="1"/>
      <c r="B2" s="1" t="s">
        <v>25</v>
      </c>
    </row>
    <row r="3" spans="1:5" ht="60" customHeight="1">
      <c r="A3" s="16" t="s">
        <v>26</v>
      </c>
      <c r="B3" s="17"/>
      <c r="C3" s="8"/>
      <c r="D3" s="8"/>
      <c r="E3" s="8"/>
    </row>
    <row r="4" spans="1:4" ht="18.75">
      <c r="A4" s="2"/>
      <c r="B4" s="9"/>
      <c r="D4" s="9" t="s">
        <v>30</v>
      </c>
    </row>
    <row r="5" spans="1:4" ht="34.5" customHeight="1">
      <c r="A5" s="10" t="s">
        <v>17</v>
      </c>
      <c r="B5" s="11" t="s">
        <v>27</v>
      </c>
      <c r="C5" s="13" t="s">
        <v>28</v>
      </c>
      <c r="D5" s="13" t="s">
        <v>29</v>
      </c>
    </row>
    <row r="6" spans="1:4" ht="21.75" customHeight="1">
      <c r="A6" s="3" t="s">
        <v>0</v>
      </c>
      <c r="B6" s="14">
        <f>B7+B9+B11+B16+B18+B19+B22+B24+B28+B26</f>
        <v>116836.30000000002</v>
      </c>
      <c r="C6" s="14">
        <f>C7+C9+C11+C16+C18+C19+C22+C24+C28+C26</f>
        <v>120832.90000000002</v>
      </c>
      <c r="D6" s="14">
        <f>D7+D9+D11+D16+D18+D19+D22+D24+D28+D26</f>
        <v>126145.29999999999</v>
      </c>
    </row>
    <row r="7" spans="1:4" ht="23.25" customHeight="1">
      <c r="A7" s="4" t="s">
        <v>1</v>
      </c>
      <c r="B7" s="15">
        <f>B8</f>
        <v>37398.2</v>
      </c>
      <c r="C7" s="15">
        <f>C8</f>
        <v>39063.3</v>
      </c>
      <c r="D7" s="15">
        <f>D8</f>
        <v>41006.2</v>
      </c>
    </row>
    <row r="8" spans="1:4" ht="22.5" customHeight="1">
      <c r="A8" s="4" t="s">
        <v>2</v>
      </c>
      <c r="B8" s="15">
        <v>37398.2</v>
      </c>
      <c r="C8" s="12">
        <v>39063.3</v>
      </c>
      <c r="D8" s="12">
        <v>41006.2</v>
      </c>
    </row>
    <row r="9" spans="1:4" ht="45.75" customHeight="1">
      <c r="A9" s="4" t="s">
        <v>3</v>
      </c>
      <c r="B9" s="15">
        <f>B10</f>
        <v>5056.8</v>
      </c>
      <c r="C9" s="15">
        <f>C10</f>
        <v>4890.2</v>
      </c>
      <c r="D9" s="15">
        <f>D10</f>
        <v>5334.4</v>
      </c>
    </row>
    <row r="10" spans="1:4" ht="17.25" customHeight="1">
      <c r="A10" s="4" t="s">
        <v>4</v>
      </c>
      <c r="B10" s="15">
        <v>5056.8</v>
      </c>
      <c r="C10" s="12">
        <v>4890.2</v>
      </c>
      <c r="D10" s="12">
        <v>5334.4</v>
      </c>
    </row>
    <row r="11" spans="1:4" ht="16.5" customHeight="1">
      <c r="A11" s="4" t="s">
        <v>5</v>
      </c>
      <c r="B11" s="15">
        <f>B12+B13+B14+B15</f>
        <v>39269.99999999999</v>
      </c>
      <c r="C11" s="15">
        <f>C12+C13+C14+C15</f>
        <v>41317.200000000004</v>
      </c>
      <c r="D11" s="15">
        <f>D12+D13+D14+D15</f>
        <v>43509.2</v>
      </c>
    </row>
    <row r="12" spans="1:4" ht="32.25" customHeight="1">
      <c r="A12" s="4" t="s">
        <v>6</v>
      </c>
      <c r="B12" s="15">
        <v>22432.6</v>
      </c>
      <c r="C12" s="12">
        <v>23442.1</v>
      </c>
      <c r="D12" s="12">
        <v>24637.6</v>
      </c>
    </row>
    <row r="13" spans="1:4" ht="31.5" customHeight="1">
      <c r="A13" s="7" t="s">
        <v>19</v>
      </c>
      <c r="B13" s="15">
        <v>16533.6</v>
      </c>
      <c r="C13" s="12">
        <v>17558.7</v>
      </c>
      <c r="D13" s="12">
        <v>18542</v>
      </c>
    </row>
    <row r="14" spans="1:4" ht="16.5" customHeight="1">
      <c r="A14" s="7" t="s">
        <v>20</v>
      </c>
      <c r="B14" s="15">
        <v>127.1</v>
      </c>
      <c r="C14" s="12">
        <v>129.8</v>
      </c>
      <c r="D14" s="12">
        <v>132.9</v>
      </c>
    </row>
    <row r="15" spans="1:4" ht="34.5" customHeight="1">
      <c r="A15" s="6" t="s">
        <v>21</v>
      </c>
      <c r="B15" s="15">
        <v>176.7</v>
      </c>
      <c r="C15" s="12">
        <v>186.6</v>
      </c>
      <c r="D15" s="12">
        <v>196.7</v>
      </c>
    </row>
    <row r="16" spans="1:4" ht="18.75" customHeight="1">
      <c r="A16" s="4" t="s">
        <v>7</v>
      </c>
      <c r="B16" s="15">
        <f>B17</f>
        <v>3339.1</v>
      </c>
      <c r="C16" s="15">
        <f>C17</f>
        <v>3355.8</v>
      </c>
      <c r="D16" s="15">
        <f>D17</f>
        <v>3386</v>
      </c>
    </row>
    <row r="17" spans="1:4" ht="21.75" customHeight="1">
      <c r="A17" s="4" t="s">
        <v>8</v>
      </c>
      <c r="B17" s="15">
        <v>3339.1</v>
      </c>
      <c r="C17" s="12">
        <v>3355.8</v>
      </c>
      <c r="D17" s="12">
        <v>3386</v>
      </c>
    </row>
    <row r="18" spans="1:4" ht="21" customHeight="1">
      <c r="A18" s="5" t="s">
        <v>9</v>
      </c>
      <c r="B18" s="15">
        <v>1806.7</v>
      </c>
      <c r="C18" s="12">
        <v>1806.7</v>
      </c>
      <c r="D18" s="12">
        <v>1806.7</v>
      </c>
    </row>
    <row r="19" spans="1:4" ht="50.25" customHeight="1">
      <c r="A19" s="4" t="s">
        <v>10</v>
      </c>
      <c r="B19" s="15">
        <f>B20+B21</f>
        <v>5851.1</v>
      </c>
      <c r="C19" s="15">
        <f>C20+C21</f>
        <v>5856.1</v>
      </c>
      <c r="D19" s="15">
        <f>D20+D21</f>
        <v>5858.1</v>
      </c>
    </row>
    <row r="20" spans="1:4" ht="83.25" customHeight="1">
      <c r="A20" s="4" t="s">
        <v>11</v>
      </c>
      <c r="B20" s="15">
        <v>5</v>
      </c>
      <c r="C20" s="12">
        <v>10</v>
      </c>
      <c r="D20" s="12">
        <v>12</v>
      </c>
    </row>
    <row r="21" spans="1:4" ht="81" customHeight="1">
      <c r="A21" s="4" t="s">
        <v>18</v>
      </c>
      <c r="B21" s="15">
        <v>5846.1</v>
      </c>
      <c r="C21" s="12">
        <v>5846.1</v>
      </c>
      <c r="D21" s="12">
        <v>5846.1</v>
      </c>
    </row>
    <row r="22" spans="1:4" ht="34.5" customHeight="1">
      <c r="A22" s="4" t="s">
        <v>12</v>
      </c>
      <c r="B22" s="15">
        <f>B23</f>
        <v>672.3</v>
      </c>
      <c r="C22" s="15">
        <f>C23</f>
        <v>726.1</v>
      </c>
      <c r="D22" s="15">
        <f>D23</f>
        <v>784.2</v>
      </c>
    </row>
    <row r="23" spans="1:4" ht="18" customHeight="1">
      <c r="A23" s="4" t="s">
        <v>13</v>
      </c>
      <c r="B23" s="15">
        <v>672.3</v>
      </c>
      <c r="C23" s="12">
        <v>726.1</v>
      </c>
      <c r="D23" s="12">
        <v>784.2</v>
      </c>
    </row>
    <row r="24" spans="1:4" ht="31.5">
      <c r="A24" s="4" t="s">
        <v>16</v>
      </c>
      <c r="B24" s="15">
        <f>B25</f>
        <v>21023.6</v>
      </c>
      <c r="C24" s="15">
        <f>C25</f>
        <v>21444</v>
      </c>
      <c r="D24" s="15">
        <f>D25</f>
        <v>22087</v>
      </c>
    </row>
    <row r="25" spans="1:4" ht="18.75" customHeight="1">
      <c r="A25" s="4" t="s">
        <v>15</v>
      </c>
      <c r="B25" s="15">
        <v>21023.6</v>
      </c>
      <c r="C25" s="12">
        <v>21444</v>
      </c>
      <c r="D25" s="12">
        <v>22087</v>
      </c>
    </row>
    <row r="26" spans="1:4" ht="32.25" customHeight="1">
      <c r="A26" s="4" t="s">
        <v>22</v>
      </c>
      <c r="B26" s="15">
        <f>B27</f>
        <v>175</v>
      </c>
      <c r="C26" s="15">
        <f>C27</f>
        <v>130</v>
      </c>
      <c r="D26" s="15">
        <f>D27</f>
        <v>130</v>
      </c>
    </row>
    <row r="27" spans="1:4" ht="33" customHeight="1">
      <c r="A27" s="4" t="s">
        <v>23</v>
      </c>
      <c r="B27" s="15">
        <v>175</v>
      </c>
      <c r="C27" s="12">
        <v>130</v>
      </c>
      <c r="D27" s="12">
        <v>130</v>
      </c>
    </row>
    <row r="28" spans="1:4" ht="18.75" customHeight="1">
      <c r="A28" s="4" t="s">
        <v>14</v>
      </c>
      <c r="B28" s="15">
        <v>2243.5</v>
      </c>
      <c r="C28" s="12">
        <v>2243.5</v>
      </c>
      <c r="D28" s="12">
        <v>2243.5</v>
      </c>
    </row>
  </sheetData>
  <sheetProtection/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управление администрации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2016-11-21T13:36:17Z</cp:lastPrinted>
  <dcterms:created xsi:type="dcterms:W3CDTF">2013-11-05T05:13:28Z</dcterms:created>
  <dcterms:modified xsi:type="dcterms:W3CDTF">2016-11-21T13:36:33Z</dcterms:modified>
  <cp:category/>
  <cp:version/>
  <cp:contentType/>
  <cp:contentStatus/>
</cp:coreProperties>
</file>