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<sst xmlns="http://schemas.openxmlformats.org/spreadsheetml/2006/main" count="193" uniqueCount="128">
  <si>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</si>
  <si>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</si>
  <si>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</si>
  <si>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</si>
  <si>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</si>
  <si>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</si>
  <si>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</si>
  <si>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</si>
  <si>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</si>
  <si>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</si>
  <si>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</si>
  <si>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</si>
  <si>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</si>
  <si>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</si>
  <si>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</si>
  <si>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</si>
  <si>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</si>
  <si>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</si>
  <si>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</si>
  <si>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</si>
  <si>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</si>
  <si>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</si>
  <si>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</si>
  <si>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</si>
  <si>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</si>
  <si>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</si>
  <si>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</si>
  <si>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</si>
  <si>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</si>
  <si>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</si>
  <si>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</si>
  <si>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</si>
  <si>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2 02 03027 00 0000 151</t>
  </si>
  <si>
    <t>2 02 03027 05 0000 151</t>
  </si>
  <si>
    <t>2 02 03029 00 0000 151</t>
  </si>
  <si>
    <t>Субвенции  бюджетам  муниципальных  образований  на    компенсацию  части  родительской  платы  за  содержание  ребенка  в  государственных  и   муниципальных  образовательных  учреждениях,  реализующих  основную  общеобразовательную  программу  дошкольного  образования</t>
  </si>
  <si>
    <t>2 02 03029 05 0000 151</t>
  </si>
  <si>
    <t>Субвенции  бюджетам  муниципальных  районов  на    компенсацию  части  родительской  платы  за  содержание  ребенка  в     муниципальных  образовательных  учреждениях,  реализующих  основную  общеобразовательную  программу  дошкольного  образования</t>
  </si>
  <si>
    <t>ИТОГО  ДОХОДОВ</t>
  </si>
  <si>
    <t>000</t>
  </si>
  <si>
    <t>Код  бюджетной  классификации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</si>
  <si>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</si>
  <si>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</si>
  <si>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</si>
  <si>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</si>
  <si>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</si>
  <si>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</si>
  <si>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</si>
  <si>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</si>
  <si>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</si>
  <si>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</si>
  <si>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</si>
  <si>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</si>
  <si>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</si>
  <si>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</si>
  <si>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</si>
  <si>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</si>
  <si>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</si>
  <si>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</si>
  <si>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</si>
  <si>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</si>
  <si>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</si>
  <si>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</si>
  <si>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</si>
  <si>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</si>
  <si>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Прогнозируемые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 на 2014 год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</si>
  <si>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</si>
  <si>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</si>
  <si>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</si>
  <si>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</si>
  <si>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</si>
  <si>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</si>
  <si>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</si>
  <si>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</si>
  <si>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</si>
  <si>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</si>
  <si>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</si>
  <si>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</si>
  <si>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</si>
  <si>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</si>
  <si>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</si>
  <si>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</si>
  <si>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</si>
  <si>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</si>
  <si>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</si>
  <si>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</si>
  <si>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912</t>
  </si>
  <si>
    <t>943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</si>
  <si>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</si>
  <si>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</si>
  <si>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</si>
  <si>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</si>
  <si>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</si>
  <si>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</si>
  <si>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</si>
  <si>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</si>
  <si>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</si>
  <si>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</si>
  <si>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</si>
  <si>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</si>
  <si>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2 02 04000 00 0000 151   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</si>
  <si>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</si>
  <si>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</si>
  <si>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</si>
  <si>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</si>
  <si>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</si>
  <si>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</t>
  </si>
  <si>
    <t>2 02 02215 05 0000 151</t>
  </si>
  <si>
    <t>Субсидии  бюджетам муниципальнх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</si>
  <si>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2 02 02215 00 0000 151</t>
  </si>
  <si>
    <t>Субсидии 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</si>
  <si>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2 02 02204 05 0000 151</t>
  </si>
  <si>
    <t>2 02 02204 00 0000 151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</si>
  <si>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</si>
  <si>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 на модернизацию региональных систем дошкольного образования</t>
  </si>
  <si>
    <t>2 02 01003 05 0000 151</t>
  </si>
  <si>
    <t>2 02 01003 00 0000 151</t>
  </si>
  <si>
    <t>Дотации бюджетам муниципальных районов на поддержку мер по обеспечению сбалансированности бюджетов</t>
  </si>
  <si>
    <t>Дотации бюджетам  на поддержку мер по обеспечению сбалансированности бюджетов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</si>
  <si>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</si>
  <si>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2 02 04041 05 0000 151</t>
  </si>
  <si>
    <t>2 02 04041 00 0000 151</t>
  </si>
  <si>
    <t>Межбюджетные трансферты, передаваемые бюджетам 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</si>
  <si>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2 02 03007 00 0000 151</t>
  </si>
  <si>
    <t>Субвенции бюджетам  на составление 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</si>
  <si>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</si>
  <si>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 списков кандидатов в присяжные заседатели федеральных судов общей юрисдикции в Российской Федерации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</si>
  <si>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от 30.12.2014  №  83</t>
    </r>
    <r>
      <rPr>
        <i/>
        <sz val="14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</si>
</sst>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 horizontal="justify" vertical="top" wrapText="1"/>
    </xf>
    <xf numFmtId="49" fontId="10" fillId="0" borderId="11" xfId="0" applyNumberFormat="1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00390625" style="0" bestFit="1" customWidth="1"/>
  </cols>
  <sheetData>
    <row r="1" spans="1:13" ht="18.75">
      <c r="A1" s="36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2" ht="18.75">
      <c r="A2" s="36" t="s">
        <v>81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9" ht="18.75">
      <c r="A3" s="36" t="s">
        <v>127</v>
      </c>
      <c r="B3" s="38"/>
      <c r="C3" s="38"/>
      <c r="D3" s="38"/>
      <c r="E3" s="38"/>
      <c r="F3" s="38"/>
      <c r="G3" s="38"/>
      <c r="H3" s="38"/>
      <c r="I3" s="38"/>
    </row>
    <row r="4" spans="1:9" ht="16.5" customHeight="1">
      <c r="A4" s="39" t="s">
        <v>65</v>
      </c>
      <c r="B4" s="40"/>
      <c r="C4" s="40"/>
      <c r="D4" s="40"/>
      <c r="E4" s="2"/>
      <c r="F4" s="2"/>
      <c r="G4" s="2"/>
      <c r="H4" s="2"/>
      <c r="I4" s="2"/>
    </row>
    <row r="5" spans="1:9" ht="61.5" customHeight="1">
      <c r="A5" s="41"/>
      <c r="B5" s="41"/>
      <c r="C5" s="41"/>
      <c r="D5" s="41"/>
      <c r="E5" s="3"/>
      <c r="F5" s="3"/>
      <c r="G5" s="3"/>
      <c r="H5" s="3"/>
      <c r="I5" s="3"/>
    </row>
    <row r="6" spans="1:4" ht="46.5" customHeight="1">
      <c r="A6" s="35" t="s">
        <v>40</v>
      </c>
      <c r="B6" s="35"/>
      <c r="C6" s="4" t="s">
        <v>44</v>
      </c>
      <c r="D6" s="4" t="s">
        <v>45</v>
      </c>
    </row>
    <row r="7" spans="1:4" ht="30.75" customHeight="1">
      <c r="A7" s="5" t="s">
        <v>39</v>
      </c>
      <c r="B7" s="6" t="s">
        <v>0</v>
      </c>
      <c r="C7" s="6" t="s">
        <v>1</v>
      </c>
      <c r="D7" s="6">
        <v>101767.3</v>
      </c>
    </row>
    <row r="8" spans="1:4" ht="15" customHeight="1">
      <c r="A8" s="5" t="s">
        <v>39</v>
      </c>
      <c r="B8" s="6" t="s">
        <v>2</v>
      </c>
      <c r="C8" s="6" t="s">
        <v>3</v>
      </c>
      <c r="D8" s="6">
        <f>D9+D72</f>
        <v>453955.50000000006</v>
      </c>
    </row>
    <row r="9" spans="1:4" ht="33.75" customHeight="1">
      <c r="A9" s="7" t="s">
        <v>39</v>
      </c>
      <c r="B9" s="8" t="s">
        <v>4</v>
      </c>
      <c r="C9" s="8" t="s">
        <v>5</v>
      </c>
      <c r="D9" s="8">
        <f>D10+D15+D36+D67</f>
        <v>454119.60000000003</v>
      </c>
    </row>
    <row r="10" spans="1:4" ht="32.25" customHeight="1">
      <c r="A10" s="5" t="s">
        <v>39</v>
      </c>
      <c r="B10" s="6" t="s">
        <v>6</v>
      </c>
      <c r="C10" s="6" t="s">
        <v>7</v>
      </c>
      <c r="D10" s="6">
        <f>D11+D13</f>
        <v>47595.8</v>
      </c>
    </row>
    <row r="11" spans="1:4" ht="30.75" customHeight="1">
      <c r="A11" s="5" t="s">
        <v>39</v>
      </c>
      <c r="B11" s="6" t="s">
        <v>8</v>
      </c>
      <c r="C11" s="6" t="s">
        <v>9</v>
      </c>
      <c r="D11" s="9">
        <f>D12</f>
        <v>47569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47569</v>
      </c>
    </row>
    <row r="13" spans="1:4" ht="33" customHeight="1">
      <c r="A13" s="30" t="s">
        <v>86</v>
      </c>
      <c r="B13" s="9" t="s">
        <v>116</v>
      </c>
      <c r="C13" s="11" t="s">
        <v>118</v>
      </c>
      <c r="D13" s="31">
        <f>D14</f>
        <v>26.8</v>
      </c>
    </row>
    <row r="14" spans="1:4" ht="54" customHeight="1">
      <c r="A14" s="10" t="s">
        <v>86</v>
      </c>
      <c r="B14" s="11" t="s">
        <v>115</v>
      </c>
      <c r="C14" s="11" t="s">
        <v>117</v>
      </c>
      <c r="D14" s="29">
        <v>26.8</v>
      </c>
    </row>
    <row r="15" spans="1:4" ht="52.5" customHeight="1">
      <c r="A15" s="5" t="s">
        <v>39</v>
      </c>
      <c r="B15" s="6" t="s">
        <v>12</v>
      </c>
      <c r="C15" s="6" t="s">
        <v>13</v>
      </c>
      <c r="D15" s="12">
        <f>D28+D26+D16+D19+D24+D22</f>
        <v>167021.50000000003</v>
      </c>
    </row>
    <row r="16" spans="1:4" ht="147.75" customHeight="1">
      <c r="A16" s="5" t="s">
        <v>39</v>
      </c>
      <c r="B16" s="6" t="s">
        <v>88</v>
      </c>
      <c r="C16" s="6" t="s">
        <v>89</v>
      </c>
      <c r="D16" s="12">
        <f>D17</f>
        <v>17391.9</v>
      </c>
    </row>
    <row r="17" spans="1:4" ht="147" customHeight="1">
      <c r="A17" s="5" t="s">
        <v>39</v>
      </c>
      <c r="B17" s="6" t="s">
        <v>90</v>
      </c>
      <c r="C17" s="6" t="s">
        <v>91</v>
      </c>
      <c r="D17" s="12">
        <f>D18</f>
        <v>17391.9</v>
      </c>
    </row>
    <row r="18" spans="1:4" ht="109.5" customHeight="1">
      <c r="A18" s="7" t="s">
        <v>86</v>
      </c>
      <c r="B18" s="8" t="s">
        <v>92</v>
      </c>
      <c r="C18" s="8" t="s">
        <v>93</v>
      </c>
      <c r="D18" s="16">
        <v>17391.9</v>
      </c>
    </row>
    <row r="19" spans="1:4" ht="114" customHeight="1">
      <c r="A19" s="5" t="s">
        <v>39</v>
      </c>
      <c r="B19" s="6" t="s">
        <v>94</v>
      </c>
      <c r="C19" s="6" t="s">
        <v>95</v>
      </c>
      <c r="D19" s="12">
        <f>D20</f>
        <v>4553.9</v>
      </c>
    </row>
    <row r="20" spans="1:4" ht="104.25" customHeight="1">
      <c r="A20" s="5" t="s">
        <v>39</v>
      </c>
      <c r="B20" s="6" t="s">
        <v>96</v>
      </c>
      <c r="C20" s="6" t="s">
        <v>97</v>
      </c>
      <c r="D20" s="12">
        <f>D21</f>
        <v>4553.9</v>
      </c>
    </row>
    <row r="21" spans="1:4" ht="65.25" customHeight="1">
      <c r="A21" s="7" t="s">
        <v>86</v>
      </c>
      <c r="B21" s="8" t="s">
        <v>98</v>
      </c>
      <c r="C21" s="8" t="s">
        <v>99</v>
      </c>
      <c r="D21" s="16">
        <v>4553.9</v>
      </c>
    </row>
    <row r="22" spans="1:4" ht="38.25" customHeight="1">
      <c r="A22" s="5" t="s">
        <v>39</v>
      </c>
      <c r="B22" s="6" t="s">
        <v>112</v>
      </c>
      <c r="C22" s="6" t="s">
        <v>114</v>
      </c>
      <c r="D22" s="12">
        <f>D23</f>
        <v>35475</v>
      </c>
    </row>
    <row r="23" spans="1:4" ht="50.25" customHeight="1">
      <c r="A23" s="7" t="s">
        <v>106</v>
      </c>
      <c r="B23" s="8" t="s">
        <v>111</v>
      </c>
      <c r="C23" s="8" t="s">
        <v>113</v>
      </c>
      <c r="D23" s="16">
        <v>35475</v>
      </c>
    </row>
    <row r="24" spans="1:4" ht="65.25" customHeight="1">
      <c r="A24" s="5" t="s">
        <v>39</v>
      </c>
      <c r="B24" s="6" t="s">
        <v>109</v>
      </c>
      <c r="C24" s="6" t="s">
        <v>110</v>
      </c>
      <c r="D24" s="12">
        <f>D25</f>
        <v>1537.7</v>
      </c>
    </row>
    <row r="25" spans="1:4" ht="65.25" customHeight="1">
      <c r="A25" s="7" t="s">
        <v>106</v>
      </c>
      <c r="B25" s="8" t="s">
        <v>107</v>
      </c>
      <c r="C25" s="8" t="s">
        <v>108</v>
      </c>
      <c r="D25" s="16">
        <v>1537.7</v>
      </c>
    </row>
    <row r="26" spans="1:4" ht="111.75" customHeight="1">
      <c r="A26" s="5" t="s">
        <v>39</v>
      </c>
      <c r="B26" s="6" t="s">
        <v>71</v>
      </c>
      <c r="C26" s="6" t="s">
        <v>73</v>
      </c>
      <c r="D26" s="12">
        <f>D27</f>
        <v>20832</v>
      </c>
    </row>
    <row r="27" spans="1:4" ht="114" customHeight="1">
      <c r="A27" s="7" t="s">
        <v>74</v>
      </c>
      <c r="B27" s="8" t="s">
        <v>75</v>
      </c>
      <c r="C27" s="8" t="s">
        <v>72</v>
      </c>
      <c r="D27" s="16">
        <v>20832</v>
      </c>
    </row>
    <row r="28" spans="1:4" ht="23.25" customHeight="1">
      <c r="A28" s="5" t="s">
        <v>39</v>
      </c>
      <c r="B28" s="6" t="s">
        <v>14</v>
      </c>
      <c r="C28" s="6" t="s">
        <v>15</v>
      </c>
      <c r="D28" s="6">
        <f>D29</f>
        <v>87231.00000000001</v>
      </c>
    </row>
    <row r="29" spans="1:4" ht="30" customHeight="1">
      <c r="A29" s="5" t="s">
        <v>39</v>
      </c>
      <c r="B29" s="6" t="s">
        <v>16</v>
      </c>
      <c r="C29" s="6" t="s">
        <v>17</v>
      </c>
      <c r="D29" s="6">
        <f>D31+D32+D33+D35+D30+D34</f>
        <v>87231.00000000001</v>
      </c>
    </row>
    <row r="30" spans="1:4" ht="30" customHeight="1">
      <c r="A30" s="7" t="s">
        <v>64</v>
      </c>
      <c r="B30" s="8" t="s">
        <v>16</v>
      </c>
      <c r="C30" s="8" t="s">
        <v>17</v>
      </c>
      <c r="D30" s="8">
        <v>4268.1</v>
      </c>
    </row>
    <row r="31" spans="1:4" ht="30" customHeight="1">
      <c r="A31" s="7">
        <v>903</v>
      </c>
      <c r="B31" s="8" t="s">
        <v>16</v>
      </c>
      <c r="C31" s="8" t="s">
        <v>17</v>
      </c>
      <c r="D31" s="8">
        <v>23037</v>
      </c>
    </row>
    <row r="32" spans="1:4" ht="33" customHeight="1">
      <c r="A32" s="7">
        <v>912</v>
      </c>
      <c r="B32" s="8" t="s">
        <v>16</v>
      </c>
      <c r="C32" s="8" t="s">
        <v>17</v>
      </c>
      <c r="D32" s="8">
        <v>55680.6</v>
      </c>
    </row>
    <row r="33" spans="1:4" ht="33" customHeight="1">
      <c r="A33" s="7">
        <v>936</v>
      </c>
      <c r="B33" s="8" t="s">
        <v>16</v>
      </c>
      <c r="C33" s="8" t="s">
        <v>17</v>
      </c>
      <c r="D33" s="8">
        <v>3840.3</v>
      </c>
    </row>
    <row r="34" spans="1:4" ht="33" customHeight="1">
      <c r="A34" s="7" t="s">
        <v>87</v>
      </c>
      <c r="B34" s="8" t="s">
        <v>16</v>
      </c>
      <c r="C34" s="8" t="s">
        <v>17</v>
      </c>
      <c r="D34" s="8">
        <v>252.6</v>
      </c>
    </row>
    <row r="35" spans="1:4" ht="33" customHeight="1">
      <c r="A35" s="7" t="s">
        <v>43</v>
      </c>
      <c r="B35" s="8" t="s">
        <v>16</v>
      </c>
      <c r="C35" s="8" t="s">
        <v>17</v>
      </c>
      <c r="D35" s="8">
        <v>152.4</v>
      </c>
    </row>
    <row r="36" spans="1:4" ht="36.75" customHeight="1">
      <c r="A36" s="5" t="s">
        <v>39</v>
      </c>
      <c r="B36" s="6" t="s">
        <v>18</v>
      </c>
      <c r="C36" s="6" t="s">
        <v>19</v>
      </c>
      <c r="D36" s="6">
        <f>D39+D41+D43+D49+D51+D53+D55+D57+D59+D61+D65+D63+D37</f>
        <v>239234.1</v>
      </c>
    </row>
    <row r="37" spans="1:4" ht="60.75" customHeight="1">
      <c r="A37" s="5" t="s">
        <v>39</v>
      </c>
      <c r="B37" s="6" t="s">
        <v>123</v>
      </c>
      <c r="C37" s="6" t="s">
        <v>124</v>
      </c>
      <c r="D37" s="6">
        <f>D38</f>
        <v>1.3</v>
      </c>
    </row>
    <row r="38" spans="1:4" ht="64.5" customHeight="1">
      <c r="A38" s="5" t="s">
        <v>74</v>
      </c>
      <c r="B38" s="8" t="s">
        <v>125</v>
      </c>
      <c r="C38" s="8" t="s">
        <v>126</v>
      </c>
      <c r="D38" s="8">
        <v>1.3</v>
      </c>
    </row>
    <row r="39" spans="1:4" ht="51.75" customHeight="1">
      <c r="A39" s="5" t="s">
        <v>39</v>
      </c>
      <c r="B39" s="6" t="s">
        <v>20</v>
      </c>
      <c r="C39" s="6" t="s">
        <v>21</v>
      </c>
      <c r="D39" s="6">
        <f>D40</f>
        <v>652.8</v>
      </c>
    </row>
    <row r="40" spans="1:4" ht="64.5" customHeight="1">
      <c r="A40" s="7">
        <v>912</v>
      </c>
      <c r="B40" s="8" t="s">
        <v>22</v>
      </c>
      <c r="C40" s="8" t="s">
        <v>23</v>
      </c>
      <c r="D40" s="8">
        <v>652.8</v>
      </c>
    </row>
    <row r="41" spans="1:4" ht="67.5" customHeight="1">
      <c r="A41" s="5" t="s">
        <v>39</v>
      </c>
      <c r="B41" s="6" t="s">
        <v>24</v>
      </c>
      <c r="C41" s="6" t="s">
        <v>25</v>
      </c>
      <c r="D41" s="6">
        <f>D42</f>
        <v>15000.6</v>
      </c>
    </row>
    <row r="42" spans="1:4" ht="48" customHeight="1">
      <c r="A42" s="7">
        <v>936</v>
      </c>
      <c r="B42" s="8" t="s">
        <v>26</v>
      </c>
      <c r="C42" s="8" t="s">
        <v>27</v>
      </c>
      <c r="D42" s="8">
        <v>15000.6</v>
      </c>
    </row>
    <row r="43" spans="1:4" ht="52.5" customHeight="1">
      <c r="A43" s="5" t="s">
        <v>39</v>
      </c>
      <c r="B43" s="6" t="s">
        <v>28</v>
      </c>
      <c r="C43" s="6" t="s">
        <v>29</v>
      </c>
      <c r="D43" s="6">
        <f>D45+D46+D47+D48+D44</f>
        <v>38512.2</v>
      </c>
    </row>
    <row r="44" spans="1:4" ht="51" customHeight="1">
      <c r="A44" s="7" t="s">
        <v>64</v>
      </c>
      <c r="B44" s="8" t="s">
        <v>30</v>
      </c>
      <c r="C44" s="8" t="s">
        <v>31</v>
      </c>
      <c r="D44" s="8">
        <v>1065.7</v>
      </c>
    </row>
    <row r="45" spans="1:4" ht="53.25" customHeight="1">
      <c r="A45" s="7">
        <v>903</v>
      </c>
      <c r="B45" s="8" t="s">
        <v>30</v>
      </c>
      <c r="C45" s="8" t="s">
        <v>31</v>
      </c>
      <c r="D45" s="8">
        <v>16260</v>
      </c>
    </row>
    <row r="46" spans="1:4" ht="47.25">
      <c r="A46" s="7">
        <v>912</v>
      </c>
      <c r="B46" s="8" t="s">
        <v>30</v>
      </c>
      <c r="C46" s="8" t="s">
        <v>31</v>
      </c>
      <c r="D46" s="8">
        <v>4159.3</v>
      </c>
    </row>
    <row r="47" spans="1:4" ht="52.5" customHeight="1">
      <c r="A47" s="7">
        <v>936</v>
      </c>
      <c r="B47" s="8" t="s">
        <v>30</v>
      </c>
      <c r="C47" s="8" t="s">
        <v>31</v>
      </c>
      <c r="D47" s="8">
        <v>1220</v>
      </c>
    </row>
    <row r="48" spans="1:4" ht="52.5" customHeight="1">
      <c r="A48" s="7" t="s">
        <v>43</v>
      </c>
      <c r="B48" s="8" t="s">
        <v>30</v>
      </c>
      <c r="C48" s="8" t="s">
        <v>31</v>
      </c>
      <c r="D48" s="8">
        <v>15807.2</v>
      </c>
    </row>
    <row r="49" spans="1:4" ht="77.25" customHeight="1">
      <c r="A49" s="5" t="s">
        <v>39</v>
      </c>
      <c r="B49" s="6" t="s">
        <v>32</v>
      </c>
      <c r="C49" s="6" t="s">
        <v>42</v>
      </c>
      <c r="D49" s="6">
        <f>D50</f>
        <v>12711.4</v>
      </c>
    </row>
    <row r="50" spans="1:4" ht="65.25" customHeight="1">
      <c r="A50" s="7">
        <v>903</v>
      </c>
      <c r="B50" s="8" t="s">
        <v>33</v>
      </c>
      <c r="C50" s="8" t="s">
        <v>41</v>
      </c>
      <c r="D50" s="8">
        <v>12711.4</v>
      </c>
    </row>
    <row r="51" spans="1:4" ht="111.75" customHeight="1">
      <c r="A51" s="5" t="s">
        <v>39</v>
      </c>
      <c r="B51" s="6" t="s">
        <v>34</v>
      </c>
      <c r="C51" s="6" t="s">
        <v>35</v>
      </c>
      <c r="D51" s="6">
        <f>D52</f>
        <v>4500</v>
      </c>
    </row>
    <row r="52" spans="1:4" ht="100.5" customHeight="1">
      <c r="A52" s="7">
        <v>903</v>
      </c>
      <c r="B52" s="8" t="s">
        <v>36</v>
      </c>
      <c r="C52" s="8" t="s">
        <v>37</v>
      </c>
      <c r="D52" s="8">
        <v>4500</v>
      </c>
    </row>
    <row r="53" spans="1:4" ht="87" customHeight="1">
      <c r="A53" s="5" t="s">
        <v>39</v>
      </c>
      <c r="B53" s="6" t="s">
        <v>61</v>
      </c>
      <c r="C53" s="6" t="s">
        <v>56</v>
      </c>
      <c r="D53" s="20">
        <f>D54</f>
        <v>3104</v>
      </c>
    </row>
    <row r="54" spans="1:4" ht="82.5" customHeight="1">
      <c r="A54" s="17">
        <v>955</v>
      </c>
      <c r="B54" s="8" t="s">
        <v>51</v>
      </c>
      <c r="C54" s="16" t="s">
        <v>46</v>
      </c>
      <c r="D54" s="16">
        <v>3104</v>
      </c>
    </row>
    <row r="55" spans="1:4" ht="109.5" customHeight="1">
      <c r="A55" s="19" t="s">
        <v>39</v>
      </c>
      <c r="B55" s="6" t="s">
        <v>62</v>
      </c>
      <c r="C55" s="21" t="s">
        <v>57</v>
      </c>
      <c r="D55" s="6">
        <f>D56</f>
        <v>13234</v>
      </c>
    </row>
    <row r="56" spans="1:4" ht="99.75" customHeight="1">
      <c r="A56" s="17">
        <v>955</v>
      </c>
      <c r="B56" s="8" t="s">
        <v>52</v>
      </c>
      <c r="C56" s="18" t="s">
        <v>47</v>
      </c>
      <c r="D56" s="16">
        <v>13234</v>
      </c>
    </row>
    <row r="57" spans="1:4" ht="80.25" customHeight="1">
      <c r="A57" s="19" t="s">
        <v>39</v>
      </c>
      <c r="B57" s="6" t="s">
        <v>53</v>
      </c>
      <c r="C57" s="21" t="s">
        <v>58</v>
      </c>
      <c r="D57" s="6">
        <f>D58</f>
        <v>3857.2</v>
      </c>
    </row>
    <row r="58" spans="1:4" ht="80.25" customHeight="1">
      <c r="A58" s="17">
        <v>955</v>
      </c>
      <c r="B58" s="8" t="s">
        <v>53</v>
      </c>
      <c r="C58" s="18" t="s">
        <v>48</v>
      </c>
      <c r="D58" s="16">
        <v>3857.2</v>
      </c>
    </row>
    <row r="59" spans="1:4" ht="111" customHeight="1">
      <c r="A59" s="19" t="s">
        <v>39</v>
      </c>
      <c r="B59" s="6" t="s">
        <v>54</v>
      </c>
      <c r="C59" s="21" t="s">
        <v>59</v>
      </c>
      <c r="D59" s="6">
        <f>D60</f>
        <v>7863.6</v>
      </c>
    </row>
    <row r="60" spans="1:4" ht="99" customHeight="1">
      <c r="A60" s="17">
        <v>955</v>
      </c>
      <c r="B60" s="8" t="s">
        <v>54</v>
      </c>
      <c r="C60" s="18" t="s">
        <v>49</v>
      </c>
      <c r="D60" s="16">
        <v>7863.6</v>
      </c>
    </row>
    <row r="61" spans="1:4" ht="78.75" customHeight="1">
      <c r="A61" s="5" t="s">
        <v>39</v>
      </c>
      <c r="B61" s="6" t="s">
        <v>63</v>
      </c>
      <c r="C61" s="27" t="s">
        <v>60</v>
      </c>
      <c r="D61" s="6">
        <f>D62</f>
        <v>522.3</v>
      </c>
    </row>
    <row r="62" spans="1:4" ht="81.75" customHeight="1">
      <c r="A62" s="17">
        <v>955</v>
      </c>
      <c r="B62" s="8" t="s">
        <v>55</v>
      </c>
      <c r="C62" s="18" t="s">
        <v>50</v>
      </c>
      <c r="D62" s="16">
        <v>522.3</v>
      </c>
    </row>
    <row r="63" spans="1:4" ht="81.75" customHeight="1">
      <c r="A63" s="19" t="s">
        <v>39</v>
      </c>
      <c r="B63" s="13" t="s">
        <v>79</v>
      </c>
      <c r="C63" s="25" t="s">
        <v>78</v>
      </c>
      <c r="D63" s="6">
        <f>D64</f>
        <v>13648.1</v>
      </c>
    </row>
    <row r="64" spans="1:4" ht="81.75" customHeight="1">
      <c r="A64" s="17">
        <v>936</v>
      </c>
      <c r="B64" s="23" t="s">
        <v>76</v>
      </c>
      <c r="C64" s="24" t="s">
        <v>77</v>
      </c>
      <c r="D64" s="8">
        <v>13648.1</v>
      </c>
    </row>
    <row r="65" spans="1:4" ht="19.5" customHeight="1">
      <c r="A65" s="19" t="s">
        <v>39</v>
      </c>
      <c r="B65" s="13" t="s">
        <v>67</v>
      </c>
      <c r="C65" s="25" t="s">
        <v>69</v>
      </c>
      <c r="D65" s="12">
        <f>D66</f>
        <v>125626.6</v>
      </c>
    </row>
    <row r="66" spans="1:4" ht="32.25" customHeight="1">
      <c r="A66" s="17">
        <v>903</v>
      </c>
      <c r="B66" s="23" t="s">
        <v>68</v>
      </c>
      <c r="C66" s="24" t="s">
        <v>70</v>
      </c>
      <c r="D66" s="16">
        <v>125626.6</v>
      </c>
    </row>
    <row r="67" spans="1:4" ht="22.5" customHeight="1">
      <c r="A67" s="5" t="s">
        <v>39</v>
      </c>
      <c r="B67" s="13" t="s">
        <v>100</v>
      </c>
      <c r="C67" s="13" t="s">
        <v>101</v>
      </c>
      <c r="D67" s="12">
        <f>D68+D70</f>
        <v>268.20000000000005</v>
      </c>
    </row>
    <row r="68" spans="1:4" ht="79.5" customHeight="1">
      <c r="A68" s="5" t="s">
        <v>39</v>
      </c>
      <c r="B68" s="6" t="s">
        <v>102</v>
      </c>
      <c r="C68" s="27" t="s">
        <v>103</v>
      </c>
      <c r="D68" s="12">
        <f>D69</f>
        <v>7.6</v>
      </c>
    </row>
    <row r="69" spans="1:4" ht="78" customHeight="1">
      <c r="A69" s="7" t="s">
        <v>43</v>
      </c>
      <c r="B69" s="8" t="s">
        <v>104</v>
      </c>
      <c r="C69" s="28" t="s">
        <v>105</v>
      </c>
      <c r="D69" s="16">
        <v>7.6</v>
      </c>
    </row>
    <row r="70" spans="1:4" ht="96.75" customHeight="1">
      <c r="A70" s="19" t="s">
        <v>39</v>
      </c>
      <c r="B70" s="13" t="s">
        <v>121</v>
      </c>
      <c r="C70" s="34" t="s">
        <v>122</v>
      </c>
      <c r="D70" s="12">
        <f>D71</f>
        <v>260.6</v>
      </c>
    </row>
    <row r="71" spans="1:4" ht="109.5" customHeight="1">
      <c r="A71" s="32" t="s">
        <v>64</v>
      </c>
      <c r="B71" s="23" t="s">
        <v>120</v>
      </c>
      <c r="C71" s="33" t="s">
        <v>119</v>
      </c>
      <c r="D71" s="16">
        <v>260.6</v>
      </c>
    </row>
    <row r="72" spans="1:4" ht="51" customHeight="1">
      <c r="A72" s="19" t="s">
        <v>39</v>
      </c>
      <c r="B72" s="13" t="s">
        <v>82</v>
      </c>
      <c r="C72" s="25" t="s">
        <v>83</v>
      </c>
      <c r="D72" s="12">
        <f>D73+D74</f>
        <v>-164.1</v>
      </c>
    </row>
    <row r="73" spans="1:4" ht="72.75" customHeight="1">
      <c r="A73" s="17">
        <v>903</v>
      </c>
      <c r="B73" s="23" t="s">
        <v>84</v>
      </c>
      <c r="C73" s="24" t="s">
        <v>85</v>
      </c>
      <c r="D73" s="16">
        <v>-161.7</v>
      </c>
    </row>
    <row r="74" spans="1:4" ht="66.75" customHeight="1">
      <c r="A74" s="17">
        <v>936</v>
      </c>
      <c r="B74" s="23" t="s">
        <v>84</v>
      </c>
      <c r="C74" s="24" t="s">
        <v>85</v>
      </c>
      <c r="D74" s="16">
        <v>-2.4</v>
      </c>
    </row>
    <row r="75" spans="1:4" ht="18.75" customHeight="1">
      <c r="A75" s="8"/>
      <c r="B75" s="26" t="s">
        <v>38</v>
      </c>
      <c r="C75" s="26"/>
      <c r="D75" s="15">
        <f>D7+D8</f>
        <v>555722.8</v>
      </c>
    </row>
    <row r="76" spans="1:4" ht="15.75">
      <c r="A76" s="1"/>
      <c r="B76" s="14"/>
      <c r="C76" s="14"/>
      <c r="D76" s="14"/>
    </row>
    <row r="77" ht="12.75">
      <c r="C77" s="22" t="s">
        <v>66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koshkina</cp:lastModifiedBy>
  <cp:lastPrinted>2015-01-14T11:25:01Z</cp:lastPrinted>
  <dcterms:created xsi:type="dcterms:W3CDTF">2009-10-21T04:29:03Z</dcterms:created>
  <dcterms:modified xsi:type="dcterms:W3CDTF">2015-01-16T07:36:23Z</dcterms:modified>
  <cp:category/>
  <cp:version/>
  <cp:contentType/>
  <cp:contentStatus/>
</cp:coreProperties>
</file>